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2120" windowHeight="9120" activeTab="0"/>
  </bookViews>
  <sheets>
    <sheet name="TabulkaXI1" sheetId="1" r:id="rId1"/>
  </sheets>
  <definedNames>
    <definedName name="_xlnm.Print_Area" localSheetId="0">'TabulkaXI1'!$A$1:$N$63</definedName>
  </definedNames>
  <calcPr fullCalcOnLoad="1"/>
</workbook>
</file>

<file path=xl/sharedStrings.xml><?xml version="1.0" encoding="utf-8"?>
<sst xmlns="http://schemas.openxmlformats.org/spreadsheetml/2006/main" count="138" uniqueCount="71">
  <si>
    <t>ID</t>
  </si>
  <si>
    <t>K</t>
  </si>
  <si>
    <t>H l a v n í   o b j e k t y</t>
  </si>
  <si>
    <t>stávající objekty</t>
  </si>
  <si>
    <t>rekonstrukce</t>
  </si>
  <si>
    <t>nové stavby</t>
  </si>
  <si>
    <t>rok uved.</t>
  </si>
  <si>
    <t>rok posled.</t>
  </si>
  <si>
    <t>rok zaháj.</t>
  </si>
  <si>
    <t>název</t>
  </si>
  <si>
    <t>do provozu</t>
  </si>
  <si>
    <t>rekonstr.</t>
  </si>
  <si>
    <t>mil.Kč</t>
  </si>
  <si>
    <t>/ukončení</t>
  </si>
  <si>
    <t>technologie úpravy vody</t>
  </si>
  <si>
    <t>Qč(l/s)</t>
  </si>
  <si>
    <t>H(m)</t>
  </si>
  <si>
    <t>DN(mm)</t>
  </si>
  <si>
    <t>délka(km)</t>
  </si>
  <si>
    <t>počet</t>
  </si>
  <si>
    <t>Tab. XI - TECHNICKÉ  ÚDAJE A FINANČNÍ PROSTŘEDKY VODOVODU</t>
  </si>
  <si>
    <t>(číslo a název obce)</t>
  </si>
  <si>
    <t>Plán rozvoje pro kraj : Plzeňský kraj</t>
  </si>
  <si>
    <t xml:space="preserve">Provozní skupina : </t>
  </si>
  <si>
    <t>HIM</t>
  </si>
  <si>
    <t>CZ032.3401.3202.0039.01 Klenčí pod Čerchovem</t>
  </si>
  <si>
    <t>1. zdroje</t>
  </si>
  <si>
    <t>techn.parametry</t>
  </si>
  <si>
    <t>vydat(l/s)</t>
  </si>
  <si>
    <t>Z.S</t>
  </si>
  <si>
    <t>Klenčí pod</t>
  </si>
  <si>
    <t>Čerchovem</t>
  </si>
  <si>
    <t>povrchový</t>
  </si>
  <si>
    <t>2. úpravny vody</t>
  </si>
  <si>
    <t>kap (l/s)</t>
  </si>
  <si>
    <t>U.S</t>
  </si>
  <si>
    <t>Klenčí p/Č.</t>
  </si>
  <si>
    <t>3. čerpací stanice</t>
  </si>
  <si>
    <t>4. vodojemy</t>
  </si>
  <si>
    <t>max hl.</t>
  </si>
  <si>
    <t>min hl.</t>
  </si>
  <si>
    <t>objem(m)</t>
  </si>
  <si>
    <t>V.S</t>
  </si>
  <si>
    <t>VDJ Na Stráži</t>
  </si>
  <si>
    <t>VDJ Na Brtni</t>
  </si>
  <si>
    <t>VDJ Na Náměstí</t>
  </si>
  <si>
    <t>5. přívodní řady</t>
  </si>
  <si>
    <t>materiál</t>
  </si>
  <si>
    <t>R.S</t>
  </si>
  <si>
    <t>AZB</t>
  </si>
  <si>
    <t>LT</t>
  </si>
  <si>
    <t>PVC/PE</t>
  </si>
  <si>
    <t>6. rozvodné řady</t>
  </si>
  <si>
    <t>S.S</t>
  </si>
  <si>
    <t>S.N</t>
  </si>
  <si>
    <t>7. přípojky</t>
  </si>
  <si>
    <t>P.S</t>
  </si>
  <si>
    <t>8. jiné objekty</t>
  </si>
  <si>
    <t>Součet</t>
  </si>
  <si>
    <t>PVC</t>
  </si>
  <si>
    <t>Klenčí p/Č. - nový</t>
  </si>
  <si>
    <t>Nový HV</t>
  </si>
  <si>
    <t>podzemní vrt</t>
  </si>
  <si>
    <t>2018-2020</t>
  </si>
  <si>
    <t>Z nového vrtu</t>
  </si>
  <si>
    <t>2020-2025</t>
  </si>
  <si>
    <r>
      <t xml:space="preserve">60 </t>
    </r>
    <r>
      <rPr>
        <b/>
        <sz val="10"/>
        <color indexed="10"/>
        <rFont val="Arial CE"/>
        <family val="0"/>
      </rPr>
      <t>-100</t>
    </r>
  </si>
  <si>
    <t>Vodovod - U hřbitova</t>
  </si>
  <si>
    <t>Vod. příp. U hřbitova</t>
  </si>
  <si>
    <t>Aktualizace 2018</t>
  </si>
  <si>
    <t>Klenčí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</si>
</sst>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50">
    <font>
      <sz val="10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40"/>
      <name val="Arial CE"/>
      <family val="0"/>
    </font>
    <font>
      <b/>
      <sz val="10"/>
      <color indexed="10"/>
      <name val="Arial CE"/>
      <family val="0"/>
    </font>
    <font>
      <sz val="10"/>
      <color indexed="40"/>
      <name val="Arial"/>
      <family val="2"/>
    </font>
    <font>
      <b/>
      <sz val="9"/>
      <color indexed="10"/>
      <name val="Arial CE"/>
      <family val="0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B0F0"/>
      <name val="Arial CE"/>
      <family val="0"/>
    </font>
    <font>
      <b/>
      <sz val="10"/>
      <color rgb="FFFF0000"/>
      <name val="Arial CE"/>
      <family val="0"/>
    </font>
    <font>
      <sz val="10"/>
      <color rgb="FF00B0F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11" xfId="0" applyNumberFormat="1" applyBorder="1" applyAlignment="1">
      <alignment/>
    </xf>
    <xf numFmtId="0" fontId="3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0" xfId="0" applyBorder="1" applyAlignment="1">
      <alignment/>
    </xf>
    <xf numFmtId="0" fontId="0" fillId="33" borderId="12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0" borderId="48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2" xfId="0" applyBorder="1" applyAlignment="1">
      <alignment/>
    </xf>
    <xf numFmtId="0" fontId="3" fillId="0" borderId="53" xfId="0" applyFont="1" applyBorder="1" applyAlignment="1">
      <alignment/>
    </xf>
    <xf numFmtId="0" fontId="4" fillId="0" borderId="0" xfId="0" applyFont="1" applyAlignment="1">
      <alignment/>
    </xf>
    <xf numFmtId="0" fontId="3" fillId="0" borderId="2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55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2" xfId="0" applyFont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47" xfId="0" applyFont="1" applyFill="1" applyBorder="1" applyAlignment="1">
      <alignment/>
    </xf>
    <xf numFmtId="0" fontId="0" fillId="0" borderId="5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30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46" xfId="0" applyFont="1" applyFill="1" applyBorder="1" applyAlignment="1">
      <alignment/>
    </xf>
    <xf numFmtId="0" fontId="0" fillId="0" borderId="53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45" fillId="0" borderId="23" xfId="0" applyFont="1" applyBorder="1" applyAlignment="1">
      <alignment/>
    </xf>
    <xf numFmtId="0" fontId="45" fillId="0" borderId="42" xfId="0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45" fillId="0" borderId="50" xfId="0" applyFont="1" applyBorder="1" applyAlignment="1">
      <alignment/>
    </xf>
    <xf numFmtId="0" fontId="46" fillId="34" borderId="37" xfId="0" applyFont="1" applyFill="1" applyBorder="1" applyAlignment="1">
      <alignment/>
    </xf>
    <xf numFmtId="0" fontId="46" fillId="34" borderId="14" xfId="0" applyFont="1" applyFill="1" applyBorder="1" applyAlignment="1">
      <alignment/>
    </xf>
    <xf numFmtId="0" fontId="46" fillId="34" borderId="0" xfId="0" applyFont="1" applyFill="1" applyAlignment="1">
      <alignment/>
    </xf>
    <xf numFmtId="0" fontId="46" fillId="34" borderId="36" xfId="0" applyFont="1" applyFill="1" applyBorder="1" applyAlignment="1">
      <alignment horizontal="center"/>
    </xf>
    <xf numFmtId="0" fontId="46" fillId="34" borderId="38" xfId="0" applyFont="1" applyFill="1" applyBorder="1" applyAlignment="1">
      <alignment/>
    </xf>
    <xf numFmtId="0" fontId="46" fillId="34" borderId="36" xfId="0" applyFont="1" applyFill="1" applyBorder="1" applyAlignment="1">
      <alignment/>
    </xf>
    <xf numFmtId="0" fontId="46" fillId="34" borderId="39" xfId="0" applyFont="1" applyFill="1" applyBorder="1" applyAlignment="1">
      <alignment/>
    </xf>
    <xf numFmtId="0" fontId="46" fillId="34" borderId="17" xfId="0" applyFont="1" applyFill="1" applyBorder="1" applyAlignment="1">
      <alignment horizontal="left"/>
    </xf>
    <xf numFmtId="0" fontId="46" fillId="34" borderId="0" xfId="0" applyFont="1" applyFill="1" applyBorder="1" applyAlignment="1">
      <alignment/>
    </xf>
    <xf numFmtId="0" fontId="46" fillId="34" borderId="14" xfId="0" applyFont="1" applyFill="1" applyBorder="1" applyAlignment="1">
      <alignment horizontal="center"/>
    </xf>
    <xf numFmtId="0" fontId="46" fillId="34" borderId="16" xfId="0" applyFont="1" applyFill="1" applyBorder="1" applyAlignment="1">
      <alignment/>
    </xf>
    <xf numFmtId="0" fontId="46" fillId="34" borderId="44" xfId="0" applyFont="1" applyFill="1" applyBorder="1" applyAlignment="1">
      <alignment/>
    </xf>
    <xf numFmtId="0" fontId="46" fillId="34" borderId="17" xfId="0" applyFont="1" applyFill="1" applyBorder="1" applyAlignment="1">
      <alignment/>
    </xf>
    <xf numFmtId="0" fontId="46" fillId="34" borderId="45" xfId="0" applyFont="1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36" xfId="0" applyFill="1" applyBorder="1" applyAlignment="1">
      <alignment horizontal="center"/>
    </xf>
    <xf numFmtId="0" fontId="0" fillId="34" borderId="36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3" xfId="0" applyFill="1" applyBorder="1" applyAlignment="1">
      <alignment/>
    </xf>
    <xf numFmtId="0" fontId="46" fillId="34" borderId="42" xfId="0" applyFont="1" applyFill="1" applyBorder="1" applyAlignment="1">
      <alignment/>
    </xf>
    <xf numFmtId="0" fontId="46" fillId="34" borderId="43" xfId="0" applyFont="1" applyFill="1" applyBorder="1" applyAlignment="1">
      <alignment/>
    </xf>
    <xf numFmtId="0" fontId="0" fillId="34" borderId="42" xfId="0" applyFont="1" applyFill="1" applyBorder="1" applyAlignment="1">
      <alignment/>
    </xf>
    <xf numFmtId="0" fontId="0" fillId="34" borderId="41" xfId="0" applyFont="1" applyFill="1" applyBorder="1" applyAlignment="1">
      <alignment/>
    </xf>
    <xf numFmtId="0" fontId="0" fillId="34" borderId="43" xfId="0" applyFont="1" applyFill="1" applyBorder="1" applyAlignment="1">
      <alignment/>
    </xf>
    <xf numFmtId="0" fontId="47" fillId="34" borderId="40" xfId="0" applyFont="1" applyFill="1" applyBorder="1" applyAlignment="1">
      <alignment/>
    </xf>
    <xf numFmtId="0" fontId="47" fillId="34" borderId="41" xfId="0" applyFont="1" applyFill="1" applyBorder="1" applyAlignment="1">
      <alignment/>
    </xf>
    <xf numFmtId="0" fontId="45" fillId="34" borderId="40" xfId="0" applyFont="1" applyFill="1" applyBorder="1" applyAlignment="1">
      <alignment/>
    </xf>
    <xf numFmtId="0" fontId="45" fillId="34" borderId="41" xfId="0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0" fillId="34" borderId="36" xfId="0" applyFont="1" applyFill="1" applyBorder="1" applyAlignment="1">
      <alignment/>
    </xf>
    <xf numFmtId="0" fontId="0" fillId="34" borderId="39" xfId="0" applyFont="1" applyFill="1" applyBorder="1" applyAlignment="1">
      <alignment/>
    </xf>
    <xf numFmtId="0" fontId="45" fillId="34" borderId="37" xfId="0" applyFont="1" applyFill="1" applyBorder="1" applyAlignment="1">
      <alignment/>
    </xf>
    <xf numFmtId="0" fontId="45" fillId="34" borderId="36" xfId="0" applyFont="1" applyFill="1" applyBorder="1" applyAlignment="1">
      <alignment/>
    </xf>
    <xf numFmtId="0" fontId="45" fillId="34" borderId="38" xfId="0" applyFont="1" applyFill="1" applyBorder="1" applyAlignment="1">
      <alignment/>
    </xf>
    <xf numFmtId="0" fontId="45" fillId="34" borderId="39" xfId="0" applyFont="1" applyFill="1" applyBorder="1" applyAlignment="1">
      <alignment horizontal="center"/>
    </xf>
    <xf numFmtId="0" fontId="5" fillId="34" borderId="54" xfId="0" applyFont="1" applyFill="1" applyBorder="1" applyAlignment="1">
      <alignment/>
    </xf>
    <xf numFmtId="0" fontId="45" fillId="34" borderId="42" xfId="0" applyFont="1" applyFill="1" applyBorder="1" applyAlignment="1">
      <alignment/>
    </xf>
    <xf numFmtId="0" fontId="45" fillId="34" borderId="43" xfId="0" applyFont="1" applyFill="1" applyBorder="1" applyAlignment="1">
      <alignment/>
    </xf>
    <xf numFmtId="0" fontId="5" fillId="34" borderId="40" xfId="0" applyFont="1" applyFill="1" applyBorder="1" applyAlignment="1">
      <alignment/>
    </xf>
    <xf numFmtId="0" fontId="5" fillId="34" borderId="41" xfId="0" applyFont="1" applyFill="1" applyBorder="1" applyAlignment="1">
      <alignment/>
    </xf>
    <xf numFmtId="0" fontId="47" fillId="34" borderId="42" xfId="0" applyFont="1" applyFill="1" applyBorder="1" applyAlignment="1">
      <alignment/>
    </xf>
    <xf numFmtId="0" fontId="47" fillId="34" borderId="43" xfId="0" applyFont="1" applyFill="1" applyBorder="1" applyAlignment="1">
      <alignment/>
    </xf>
    <xf numFmtId="0" fontId="48" fillId="34" borderId="54" xfId="0" applyFont="1" applyFill="1" applyBorder="1" applyAlignment="1">
      <alignment/>
    </xf>
    <xf numFmtId="0" fontId="48" fillId="34" borderId="40" xfId="0" applyFont="1" applyFill="1" applyBorder="1" applyAlignment="1">
      <alignment/>
    </xf>
    <xf numFmtId="0" fontId="48" fillId="34" borderId="41" xfId="0" applyFont="1" applyFill="1" applyBorder="1" applyAlignment="1">
      <alignment/>
    </xf>
    <xf numFmtId="0" fontId="48" fillId="34" borderId="42" xfId="0" applyFont="1" applyFill="1" applyBorder="1" applyAlignment="1">
      <alignment/>
    </xf>
    <xf numFmtId="0" fontId="48" fillId="34" borderId="43" xfId="0" applyFont="1" applyFill="1" applyBorder="1" applyAlignment="1">
      <alignment/>
    </xf>
    <xf numFmtId="0" fontId="49" fillId="34" borderId="42" xfId="0" applyFont="1" applyFill="1" applyBorder="1" applyAlignment="1">
      <alignment/>
    </xf>
    <xf numFmtId="0" fontId="49" fillId="34" borderId="57" xfId="0" applyFont="1" applyFill="1" applyBorder="1" applyAlignment="1">
      <alignment/>
    </xf>
    <xf numFmtId="0" fontId="48" fillId="34" borderId="54" xfId="0" applyFont="1" applyFill="1" applyBorder="1" applyAlignment="1">
      <alignment horizontal="center"/>
    </xf>
    <xf numFmtId="0" fontId="46" fillId="34" borderId="48" xfId="0" applyFont="1" applyFill="1" applyBorder="1" applyAlignment="1">
      <alignment horizontal="center"/>
    </xf>
    <xf numFmtId="0" fontId="46" fillId="34" borderId="50" xfId="0" applyFont="1" applyFill="1" applyBorder="1" applyAlignment="1">
      <alignment/>
    </xf>
    <xf numFmtId="0" fontId="46" fillId="34" borderId="48" xfId="0" applyFont="1" applyFill="1" applyBorder="1" applyAlignment="1">
      <alignment/>
    </xf>
    <xf numFmtId="0" fontId="46" fillId="34" borderId="51" xfId="0" applyFont="1" applyFill="1" applyBorder="1" applyAlignment="1">
      <alignment/>
    </xf>
    <xf numFmtId="0" fontId="46" fillId="34" borderId="49" xfId="0" applyFont="1" applyFill="1" applyBorder="1" applyAlignment="1">
      <alignment/>
    </xf>
    <xf numFmtId="0" fontId="48" fillId="34" borderId="53" xfId="0" applyFont="1" applyFill="1" applyBorder="1" applyAlignment="1">
      <alignment/>
    </xf>
    <xf numFmtId="0" fontId="46" fillId="34" borderId="63" xfId="0" applyFont="1" applyFill="1" applyBorder="1" applyAlignment="1">
      <alignment/>
    </xf>
    <xf numFmtId="0" fontId="0" fillId="34" borderId="53" xfId="0" applyFont="1" applyFill="1" applyBorder="1" applyAlignment="1">
      <alignment/>
    </xf>
    <xf numFmtId="0" fontId="0" fillId="34" borderId="56" xfId="0" applyFont="1" applyFill="1" applyBorder="1" applyAlignment="1">
      <alignment/>
    </xf>
    <xf numFmtId="0" fontId="0" fillId="34" borderId="63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tabSelected="1" zoomScalePageLayoutView="0" workbookViewId="0" topLeftCell="A14">
      <selection activeCell="M56" sqref="M56"/>
    </sheetView>
  </sheetViews>
  <sheetFormatPr defaultColWidth="9.00390625" defaultRowHeight="12.75"/>
  <cols>
    <col min="12" max="12" width="10.625" style="0" customWidth="1"/>
    <col min="14" max="14" width="10.75390625" style="0" customWidth="1"/>
  </cols>
  <sheetData>
    <row r="1" spans="1:7" ht="12.75">
      <c r="A1" t="s">
        <v>22</v>
      </c>
      <c r="G1" t="s">
        <v>23</v>
      </c>
    </row>
    <row r="3" spans="1:14" ht="18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62" t="s">
        <v>69</v>
      </c>
      <c r="M3" s="1"/>
      <c r="N3" s="1"/>
    </row>
    <row r="5" spans="4:7" ht="13.5" thickBot="1">
      <c r="D5" s="22" t="s">
        <v>25</v>
      </c>
      <c r="E5" s="3"/>
      <c r="F5" s="3"/>
      <c r="G5" s="3"/>
    </row>
    <row r="6" spans="4:7" ht="14.25" thickBot="1" thickTop="1">
      <c r="D6" s="100" t="s">
        <v>21</v>
      </c>
      <c r="E6" s="100"/>
      <c r="F6" s="100"/>
      <c r="G6" s="100"/>
    </row>
    <row r="7" spans="1:14" ht="17.25" thickBot="1" thickTop="1">
      <c r="A7" s="5" t="s">
        <v>0</v>
      </c>
      <c r="B7" s="5" t="s">
        <v>1</v>
      </c>
      <c r="C7" s="99" t="s">
        <v>2</v>
      </c>
      <c r="D7" s="99"/>
      <c r="E7" s="99"/>
      <c r="F7" s="99"/>
      <c r="G7" s="99"/>
      <c r="H7" s="99" t="s">
        <v>3</v>
      </c>
      <c r="I7" s="99"/>
      <c r="J7" s="99"/>
      <c r="K7" s="99" t="s">
        <v>4</v>
      </c>
      <c r="L7" s="99"/>
      <c r="M7" s="99" t="s">
        <v>5</v>
      </c>
      <c r="N7" s="99"/>
    </row>
    <row r="8" spans="1:14" ht="13.5" thickTop="1">
      <c r="A8" s="10"/>
      <c r="B8" s="10"/>
      <c r="C8" s="23" t="s">
        <v>26</v>
      </c>
      <c r="D8" s="24"/>
      <c r="E8" s="24"/>
      <c r="F8" s="24"/>
      <c r="G8" s="25"/>
      <c r="H8" s="4" t="s">
        <v>24</v>
      </c>
      <c r="I8" s="17" t="s">
        <v>6</v>
      </c>
      <c r="J8" s="20" t="s">
        <v>7</v>
      </c>
      <c r="K8" s="4" t="s">
        <v>24</v>
      </c>
      <c r="L8" s="20" t="s">
        <v>8</v>
      </c>
      <c r="M8" s="4" t="s">
        <v>24</v>
      </c>
      <c r="N8" s="20" t="s">
        <v>8</v>
      </c>
    </row>
    <row r="9" spans="1:14" ht="13.5" thickBot="1">
      <c r="A9" s="11"/>
      <c r="B9" s="11"/>
      <c r="C9" s="13" t="s">
        <v>9</v>
      </c>
      <c r="D9" s="26" t="s">
        <v>27</v>
      </c>
      <c r="E9" s="14"/>
      <c r="F9" s="14"/>
      <c r="G9" s="28" t="s">
        <v>28</v>
      </c>
      <c r="H9" s="15" t="s">
        <v>12</v>
      </c>
      <c r="I9" s="18" t="s">
        <v>10</v>
      </c>
      <c r="J9" s="21" t="s">
        <v>11</v>
      </c>
      <c r="K9" s="15" t="s">
        <v>12</v>
      </c>
      <c r="L9" s="21" t="s">
        <v>13</v>
      </c>
      <c r="M9" s="15" t="s">
        <v>12</v>
      </c>
      <c r="N9" s="21" t="s">
        <v>13</v>
      </c>
    </row>
    <row r="10" spans="1:14" ht="12.75">
      <c r="A10" s="12"/>
      <c r="B10" s="12"/>
      <c r="C10" s="36" t="s">
        <v>70</v>
      </c>
      <c r="D10" s="37" t="s">
        <v>32</v>
      </c>
      <c r="E10" s="2"/>
      <c r="F10" s="2"/>
      <c r="G10" s="38">
        <v>3</v>
      </c>
      <c r="H10" s="39"/>
      <c r="I10" s="37"/>
      <c r="J10" s="40"/>
      <c r="K10" s="36"/>
      <c r="L10" s="37"/>
      <c r="M10" s="39"/>
      <c r="N10" s="40"/>
    </row>
    <row r="11" spans="1:14" ht="12.75">
      <c r="A11" s="34" t="s">
        <v>29</v>
      </c>
      <c r="B11" s="41">
        <v>0</v>
      </c>
      <c r="C11" s="33" t="s">
        <v>30</v>
      </c>
      <c r="D11" s="31"/>
      <c r="G11" s="31"/>
      <c r="H11" s="34"/>
      <c r="I11" s="31"/>
      <c r="J11" s="35"/>
      <c r="K11" s="33"/>
      <c r="L11" s="31"/>
      <c r="M11" s="34"/>
      <c r="N11" s="35"/>
    </row>
    <row r="12" spans="1:14" ht="12.75">
      <c r="A12" s="8"/>
      <c r="B12" s="8"/>
      <c r="C12" s="9" t="s">
        <v>31</v>
      </c>
      <c r="D12" s="101" t="s">
        <v>32</v>
      </c>
      <c r="E12" s="2"/>
      <c r="F12" s="102"/>
      <c r="G12" s="42">
        <v>2.1</v>
      </c>
      <c r="H12" s="8"/>
      <c r="I12" s="6"/>
      <c r="J12" s="43"/>
      <c r="K12" s="9"/>
      <c r="L12" s="6"/>
      <c r="M12" s="8"/>
      <c r="N12" s="43"/>
    </row>
    <row r="13" spans="1:14" ht="12.75">
      <c r="A13" s="34"/>
      <c r="B13" s="41"/>
      <c r="C13" s="109" t="s">
        <v>61</v>
      </c>
      <c r="D13" s="110" t="s">
        <v>62</v>
      </c>
      <c r="E13" s="111"/>
      <c r="F13" s="111"/>
      <c r="G13" s="112">
        <v>1.5</v>
      </c>
      <c r="H13" s="113"/>
      <c r="I13" s="114"/>
      <c r="J13" s="115"/>
      <c r="K13" s="109"/>
      <c r="L13" s="114"/>
      <c r="M13" s="113"/>
      <c r="N13" s="115"/>
    </row>
    <row r="14" spans="1:14" ht="13.5" thickBot="1">
      <c r="A14" s="8"/>
      <c r="B14" s="8"/>
      <c r="C14" s="116">
        <v>1</v>
      </c>
      <c r="D14" s="110"/>
      <c r="E14" s="117"/>
      <c r="F14" s="117"/>
      <c r="G14" s="118"/>
      <c r="H14" s="119"/>
      <c r="I14" s="110"/>
      <c r="J14" s="120"/>
      <c r="K14" s="121"/>
      <c r="L14" s="110"/>
      <c r="M14" s="119">
        <v>0.45</v>
      </c>
      <c r="N14" s="120" t="s">
        <v>63</v>
      </c>
    </row>
    <row r="15" spans="1:14" ht="13.5" thickTop="1">
      <c r="A15" s="7"/>
      <c r="B15" s="7"/>
      <c r="C15" s="23" t="s">
        <v>33</v>
      </c>
      <c r="D15" s="24"/>
      <c r="E15" s="24"/>
      <c r="F15" s="24"/>
      <c r="G15" s="24"/>
      <c r="H15" s="48"/>
      <c r="I15" s="46"/>
      <c r="J15" s="46"/>
      <c r="K15" s="46"/>
      <c r="L15" s="46"/>
      <c r="M15" s="46"/>
      <c r="N15" s="50"/>
    </row>
    <row r="16" spans="1:14" ht="13.5" thickBot="1">
      <c r="A16" s="8"/>
      <c r="B16" s="8"/>
      <c r="C16" s="13" t="s">
        <v>9</v>
      </c>
      <c r="D16" s="26" t="s">
        <v>14</v>
      </c>
      <c r="E16" s="14"/>
      <c r="F16" s="14"/>
      <c r="G16" s="26" t="s">
        <v>34</v>
      </c>
      <c r="H16" s="49"/>
      <c r="I16" s="47"/>
      <c r="J16" s="47"/>
      <c r="K16" s="47"/>
      <c r="L16" s="47"/>
      <c r="M16" s="47"/>
      <c r="N16" s="51"/>
    </row>
    <row r="17" spans="1:14" ht="13.5" thickBot="1">
      <c r="A17" s="8" t="s">
        <v>35</v>
      </c>
      <c r="B17" s="54">
        <v>0</v>
      </c>
      <c r="C17" s="55" t="s">
        <v>36</v>
      </c>
      <c r="D17" s="52"/>
      <c r="E17" s="45"/>
      <c r="F17" s="45"/>
      <c r="G17" s="53">
        <v>0</v>
      </c>
      <c r="H17" s="56"/>
      <c r="I17" s="52"/>
      <c r="J17" s="57"/>
      <c r="K17" s="55"/>
      <c r="L17" s="52"/>
      <c r="M17" s="56"/>
      <c r="N17" s="57"/>
    </row>
    <row r="18" spans="1:14" ht="13.5" thickTop="1">
      <c r="A18" s="7"/>
      <c r="B18" s="7"/>
      <c r="C18" s="23" t="s">
        <v>37</v>
      </c>
      <c r="D18" s="24"/>
      <c r="E18" s="24"/>
      <c r="F18" s="24"/>
      <c r="G18" s="24"/>
      <c r="H18" s="48"/>
      <c r="I18" s="46"/>
      <c r="J18" s="46"/>
      <c r="K18" s="46"/>
      <c r="L18" s="46"/>
      <c r="M18" s="46"/>
      <c r="N18" s="50"/>
    </row>
    <row r="19" spans="1:14" ht="13.5" thickBot="1">
      <c r="A19" s="8"/>
      <c r="B19" s="8"/>
      <c r="C19" s="13" t="s">
        <v>9</v>
      </c>
      <c r="D19" s="14"/>
      <c r="E19" s="14"/>
      <c r="F19" s="26" t="s">
        <v>15</v>
      </c>
      <c r="G19" s="26" t="s">
        <v>16</v>
      </c>
      <c r="H19" s="49"/>
      <c r="I19" s="47"/>
      <c r="J19" s="47"/>
      <c r="K19" s="47"/>
      <c r="L19" s="47"/>
      <c r="M19" s="47"/>
      <c r="N19" s="51"/>
    </row>
    <row r="20" spans="1:14" ht="13.5" thickBot="1">
      <c r="A20" s="8"/>
      <c r="B20" s="8"/>
      <c r="C20" s="56"/>
      <c r="D20" s="45"/>
      <c r="E20" s="45"/>
      <c r="F20" s="52"/>
      <c r="G20" s="52"/>
      <c r="H20" s="56"/>
      <c r="I20" s="52"/>
      <c r="J20" s="57"/>
      <c r="K20" s="55"/>
      <c r="L20" s="52"/>
      <c r="M20" s="56"/>
      <c r="N20" s="57"/>
    </row>
    <row r="21" spans="1:14" ht="13.5" thickTop="1">
      <c r="A21" s="7"/>
      <c r="B21" s="7"/>
      <c r="C21" s="23" t="s">
        <v>38</v>
      </c>
      <c r="D21" s="24"/>
      <c r="E21" s="24"/>
      <c r="F21" s="24"/>
      <c r="G21" s="24"/>
      <c r="H21" s="48"/>
      <c r="I21" s="46"/>
      <c r="J21" s="46"/>
      <c r="K21" s="46"/>
      <c r="L21" s="46"/>
      <c r="M21" s="46"/>
      <c r="N21" s="50"/>
    </row>
    <row r="22" spans="1:14" ht="13.5" thickBot="1">
      <c r="A22" s="8"/>
      <c r="B22" s="8"/>
      <c r="C22" s="13" t="s">
        <v>9</v>
      </c>
      <c r="D22" s="14"/>
      <c r="E22" s="26" t="s">
        <v>39</v>
      </c>
      <c r="F22" s="26" t="s">
        <v>40</v>
      </c>
      <c r="G22" s="26" t="s">
        <v>41</v>
      </c>
      <c r="H22" s="49"/>
      <c r="I22" s="47"/>
      <c r="J22" s="47"/>
      <c r="K22" s="47"/>
      <c r="L22" s="47"/>
      <c r="M22" s="47"/>
      <c r="N22" s="51"/>
    </row>
    <row r="23" spans="1:14" ht="12.75">
      <c r="A23" s="12" t="s">
        <v>42</v>
      </c>
      <c r="B23" s="58">
        <v>0</v>
      </c>
      <c r="C23" s="16" t="s">
        <v>43</v>
      </c>
      <c r="D23" s="2"/>
      <c r="E23" s="19">
        <v>564.82</v>
      </c>
      <c r="F23" s="19">
        <v>560.82</v>
      </c>
      <c r="G23" s="19">
        <v>50</v>
      </c>
      <c r="H23" s="103"/>
      <c r="I23" s="27"/>
      <c r="J23" s="29"/>
      <c r="K23" s="30"/>
      <c r="L23" s="27"/>
      <c r="M23" s="16"/>
      <c r="N23" s="29"/>
    </row>
    <row r="24" spans="1:14" ht="12.75">
      <c r="A24" s="39" t="s">
        <v>42</v>
      </c>
      <c r="B24" s="59">
        <v>0</v>
      </c>
      <c r="C24" s="39" t="s">
        <v>43</v>
      </c>
      <c r="D24" s="60"/>
      <c r="E24" s="38">
        <v>566.82</v>
      </c>
      <c r="F24" s="38">
        <v>560.82</v>
      </c>
      <c r="G24" s="38">
        <v>100</v>
      </c>
      <c r="H24" s="104"/>
      <c r="I24" s="37"/>
      <c r="J24" s="40"/>
      <c r="K24" s="36"/>
      <c r="L24" s="37"/>
      <c r="M24" s="39"/>
      <c r="N24" s="40"/>
    </row>
    <row r="25" spans="1:14" ht="12.75">
      <c r="A25" s="39" t="s">
        <v>42</v>
      </c>
      <c r="B25" s="59">
        <v>0</v>
      </c>
      <c r="C25" s="39" t="s">
        <v>44</v>
      </c>
      <c r="D25" s="60"/>
      <c r="E25" s="38">
        <v>533</v>
      </c>
      <c r="F25" s="38">
        <v>529.7</v>
      </c>
      <c r="G25" s="38">
        <v>500</v>
      </c>
      <c r="H25" s="104"/>
      <c r="I25" s="37"/>
      <c r="J25" s="40"/>
      <c r="K25" s="36"/>
      <c r="L25" s="37"/>
      <c r="M25" s="39"/>
      <c r="N25" s="40"/>
    </row>
    <row r="26" spans="1:14" ht="13.5" thickBot="1">
      <c r="A26" s="34" t="s">
        <v>42</v>
      </c>
      <c r="B26" s="41">
        <v>0</v>
      </c>
      <c r="C26" s="34" t="s">
        <v>45</v>
      </c>
      <c r="D26" s="44"/>
      <c r="E26" s="32">
        <v>0</v>
      </c>
      <c r="F26" s="32">
        <v>0</v>
      </c>
      <c r="G26" s="32">
        <v>20</v>
      </c>
      <c r="H26" s="34"/>
      <c r="I26" s="31"/>
      <c r="J26" s="35"/>
      <c r="K26" s="33"/>
      <c r="L26" s="31"/>
      <c r="M26" s="34"/>
      <c r="N26" s="35"/>
    </row>
    <row r="27" spans="1:14" ht="13.5" thickTop="1">
      <c r="A27" s="7"/>
      <c r="B27" s="7"/>
      <c r="C27" s="23" t="s">
        <v>46</v>
      </c>
      <c r="D27" s="24"/>
      <c r="E27" s="24"/>
      <c r="F27" s="24"/>
      <c r="G27" s="24"/>
      <c r="H27" s="48"/>
      <c r="I27" s="46"/>
      <c r="J27" s="46"/>
      <c r="K27" s="46"/>
      <c r="L27" s="46"/>
      <c r="M27" s="46"/>
      <c r="N27" s="50"/>
    </row>
    <row r="28" spans="1:14" ht="13.5" thickBot="1">
      <c r="A28" s="8"/>
      <c r="B28" s="8"/>
      <c r="C28" s="13" t="s">
        <v>9</v>
      </c>
      <c r="D28" s="14"/>
      <c r="E28" s="26" t="s">
        <v>47</v>
      </c>
      <c r="F28" s="26" t="s">
        <v>17</v>
      </c>
      <c r="G28" s="26" t="s">
        <v>18</v>
      </c>
      <c r="H28" s="49"/>
      <c r="I28" s="47"/>
      <c r="J28" s="47"/>
      <c r="K28" s="47"/>
      <c r="L28" s="47"/>
      <c r="M28" s="47"/>
      <c r="N28" s="51"/>
    </row>
    <row r="29" spans="1:14" ht="12.75">
      <c r="A29" s="12" t="s">
        <v>48</v>
      </c>
      <c r="B29" s="58">
        <v>0</v>
      </c>
      <c r="C29" s="16" t="s">
        <v>36</v>
      </c>
      <c r="D29" s="2"/>
      <c r="E29" s="19" t="s">
        <v>49</v>
      </c>
      <c r="F29" s="19">
        <v>90</v>
      </c>
      <c r="G29" s="19">
        <v>0.4</v>
      </c>
      <c r="H29" s="16"/>
      <c r="I29" s="27"/>
      <c r="J29" s="29"/>
      <c r="K29" s="30"/>
      <c r="L29" s="27"/>
      <c r="M29" s="16"/>
      <c r="N29" s="29"/>
    </row>
    <row r="30" spans="1:14" ht="12.75">
      <c r="A30" s="39" t="s">
        <v>48</v>
      </c>
      <c r="B30" s="59">
        <v>0</v>
      </c>
      <c r="C30" s="39" t="s">
        <v>36</v>
      </c>
      <c r="D30" s="60"/>
      <c r="E30" s="38" t="s">
        <v>50</v>
      </c>
      <c r="F30" s="38">
        <v>80</v>
      </c>
      <c r="G30" s="38">
        <v>0.486</v>
      </c>
      <c r="H30" s="39"/>
      <c r="I30" s="37"/>
      <c r="J30" s="40"/>
      <c r="K30" s="36"/>
      <c r="L30" s="37"/>
      <c r="M30" s="39"/>
      <c r="N30" s="40"/>
    </row>
    <row r="31" spans="1:14" ht="12.75">
      <c r="A31" s="34" t="s">
        <v>48</v>
      </c>
      <c r="B31" s="41">
        <v>0</v>
      </c>
      <c r="C31" s="123" t="s">
        <v>36</v>
      </c>
      <c r="D31" s="124"/>
      <c r="E31" s="125" t="s">
        <v>50</v>
      </c>
      <c r="F31" s="125">
        <v>90</v>
      </c>
      <c r="G31" s="125">
        <v>0.906</v>
      </c>
      <c r="H31" s="123"/>
      <c r="I31" s="126"/>
      <c r="J31" s="35"/>
      <c r="K31" s="33"/>
      <c r="L31" s="31"/>
      <c r="M31" s="34"/>
      <c r="N31" s="35"/>
    </row>
    <row r="32" spans="1:14" ht="13.5" thickBot="1">
      <c r="A32" s="34"/>
      <c r="B32" s="41"/>
      <c r="C32" s="113" t="s">
        <v>64</v>
      </c>
      <c r="D32" s="122"/>
      <c r="E32" s="112" t="s">
        <v>59</v>
      </c>
      <c r="F32" s="112">
        <v>90</v>
      </c>
      <c r="G32" s="112">
        <v>0.6</v>
      </c>
      <c r="H32" s="113"/>
      <c r="I32" s="114"/>
      <c r="J32" s="115"/>
      <c r="K32" s="109"/>
      <c r="L32" s="114"/>
      <c r="M32" s="113">
        <v>1.32</v>
      </c>
      <c r="N32" s="115" t="s">
        <v>63</v>
      </c>
    </row>
    <row r="33" spans="1:14" ht="13.5" thickTop="1">
      <c r="A33" s="7"/>
      <c r="B33" s="7"/>
      <c r="C33" s="23" t="s">
        <v>52</v>
      </c>
      <c r="D33" s="24"/>
      <c r="E33" s="24"/>
      <c r="F33" s="24"/>
      <c r="G33" s="24"/>
      <c r="H33" s="48"/>
      <c r="I33" s="46"/>
      <c r="J33" s="46"/>
      <c r="K33" s="46"/>
      <c r="L33" s="46"/>
      <c r="M33" s="46"/>
      <c r="N33" s="50"/>
    </row>
    <row r="34" spans="1:14" ht="13.5" thickBot="1">
      <c r="A34" s="8"/>
      <c r="B34" s="8"/>
      <c r="C34" s="13" t="s">
        <v>9</v>
      </c>
      <c r="D34" s="14"/>
      <c r="E34" s="26" t="s">
        <v>47</v>
      </c>
      <c r="F34" s="26" t="s">
        <v>17</v>
      </c>
      <c r="G34" s="26" t="s">
        <v>18</v>
      </c>
      <c r="H34" s="49"/>
      <c r="I34" s="47"/>
      <c r="J34" s="47"/>
      <c r="K34" s="47"/>
      <c r="L34" s="47"/>
      <c r="M34" s="47"/>
      <c r="N34" s="51"/>
    </row>
    <row r="35" spans="1:14" ht="12.75">
      <c r="A35" s="12" t="s">
        <v>53</v>
      </c>
      <c r="B35" s="58">
        <v>0</v>
      </c>
      <c r="C35" s="16" t="s">
        <v>36</v>
      </c>
      <c r="D35" s="2"/>
      <c r="E35" s="19" t="s">
        <v>50</v>
      </c>
      <c r="F35" s="19">
        <v>150</v>
      </c>
      <c r="G35" s="19">
        <v>1.329</v>
      </c>
      <c r="H35" s="16"/>
      <c r="I35" s="27"/>
      <c r="J35" s="29"/>
      <c r="K35" s="30"/>
      <c r="L35" s="27"/>
      <c r="M35" s="16"/>
      <c r="N35" s="29"/>
    </row>
    <row r="36" spans="1:14" ht="12.75">
      <c r="A36" s="39" t="s">
        <v>53</v>
      </c>
      <c r="B36" s="59">
        <v>0</v>
      </c>
      <c r="C36" s="39" t="s">
        <v>36</v>
      </c>
      <c r="D36" s="60"/>
      <c r="E36" s="38" t="s">
        <v>50</v>
      </c>
      <c r="F36" s="38">
        <v>125</v>
      </c>
      <c r="G36" s="38">
        <v>1.2</v>
      </c>
      <c r="H36" s="39"/>
      <c r="I36" s="37"/>
      <c r="J36" s="40"/>
      <c r="K36" s="36"/>
      <c r="L36" s="37"/>
      <c r="M36" s="39"/>
      <c r="N36" s="40"/>
    </row>
    <row r="37" spans="1:14" ht="12.75">
      <c r="A37" s="39" t="s">
        <v>53</v>
      </c>
      <c r="B37" s="59">
        <v>0</v>
      </c>
      <c r="C37" s="39" t="s">
        <v>36</v>
      </c>
      <c r="D37" s="60"/>
      <c r="E37" s="38" t="s">
        <v>50</v>
      </c>
      <c r="F37" s="38">
        <v>65</v>
      </c>
      <c r="G37" s="38">
        <v>0.806</v>
      </c>
      <c r="H37" s="127"/>
      <c r="I37" s="128"/>
      <c r="J37" s="129"/>
      <c r="K37" s="130">
        <v>2.6</v>
      </c>
      <c r="L37" s="131" t="s">
        <v>63</v>
      </c>
      <c r="M37" s="130"/>
      <c r="N37" s="131"/>
    </row>
    <row r="38" spans="1:14" ht="12.75">
      <c r="A38" s="39" t="s">
        <v>53</v>
      </c>
      <c r="B38" s="59">
        <v>0</v>
      </c>
      <c r="C38" s="39" t="s">
        <v>36</v>
      </c>
      <c r="D38" s="60"/>
      <c r="E38" s="38" t="s">
        <v>50</v>
      </c>
      <c r="F38" s="38">
        <v>80</v>
      </c>
      <c r="G38" s="38">
        <v>1.248</v>
      </c>
      <c r="H38" s="127"/>
      <c r="I38" s="128"/>
      <c r="J38" s="129"/>
      <c r="K38" s="130">
        <v>3.9</v>
      </c>
      <c r="L38" s="131" t="s">
        <v>65</v>
      </c>
      <c r="M38" s="130"/>
      <c r="N38" s="131"/>
    </row>
    <row r="39" spans="1:14" ht="12.75">
      <c r="A39" s="64" t="s">
        <v>53</v>
      </c>
      <c r="B39" s="65">
        <v>0</v>
      </c>
      <c r="C39" s="64" t="s">
        <v>36</v>
      </c>
      <c r="D39" s="66"/>
      <c r="E39" s="67" t="s">
        <v>50</v>
      </c>
      <c r="F39" s="105" t="s">
        <v>66</v>
      </c>
      <c r="G39" s="67">
        <v>2.335</v>
      </c>
      <c r="H39" s="132"/>
      <c r="I39" s="133"/>
      <c r="J39" s="134"/>
      <c r="K39" s="135"/>
      <c r="L39" s="136"/>
      <c r="M39" s="132"/>
      <c r="N39" s="134"/>
    </row>
    <row r="40" spans="1:14" ht="12.75">
      <c r="A40" s="64" t="s">
        <v>53</v>
      </c>
      <c r="B40" s="65">
        <v>0</v>
      </c>
      <c r="C40" s="64" t="s">
        <v>36</v>
      </c>
      <c r="D40" s="66"/>
      <c r="E40" s="67" t="s">
        <v>51</v>
      </c>
      <c r="F40" s="67">
        <v>90</v>
      </c>
      <c r="G40" s="67">
        <v>0.173</v>
      </c>
      <c r="H40" s="132"/>
      <c r="I40" s="133"/>
      <c r="J40" s="134"/>
      <c r="K40" s="137"/>
      <c r="L40" s="138"/>
      <c r="M40" s="132"/>
      <c r="N40" s="134"/>
    </row>
    <row r="41" spans="1:14" ht="12.75">
      <c r="A41" s="64" t="s">
        <v>53</v>
      </c>
      <c r="B41" s="65">
        <v>0</v>
      </c>
      <c r="C41" s="64" t="s">
        <v>36</v>
      </c>
      <c r="D41" s="66"/>
      <c r="E41" s="67" t="s">
        <v>51</v>
      </c>
      <c r="F41" s="67">
        <v>110</v>
      </c>
      <c r="G41" s="67">
        <v>0.18</v>
      </c>
      <c r="H41" s="132"/>
      <c r="I41" s="133"/>
      <c r="J41" s="134"/>
      <c r="K41" s="137"/>
      <c r="L41" s="138"/>
      <c r="M41" s="132"/>
      <c r="N41" s="134"/>
    </row>
    <row r="42" spans="1:14" ht="12.75">
      <c r="A42" s="64" t="s">
        <v>53</v>
      </c>
      <c r="B42" s="65">
        <v>0</v>
      </c>
      <c r="C42" s="64" t="s">
        <v>36</v>
      </c>
      <c r="D42" s="66"/>
      <c r="E42" s="67" t="s">
        <v>51</v>
      </c>
      <c r="F42" s="67">
        <v>160</v>
      </c>
      <c r="G42" s="67">
        <v>0.19</v>
      </c>
      <c r="H42" s="132"/>
      <c r="I42" s="133"/>
      <c r="J42" s="134"/>
      <c r="K42" s="137"/>
      <c r="L42" s="138"/>
      <c r="M42" s="132"/>
      <c r="N42" s="134"/>
    </row>
    <row r="43" spans="1:14" ht="12.75">
      <c r="A43" s="64" t="s">
        <v>53</v>
      </c>
      <c r="B43" s="65">
        <v>0</v>
      </c>
      <c r="C43" s="64" t="s">
        <v>36</v>
      </c>
      <c r="D43" s="66"/>
      <c r="E43" s="67" t="s">
        <v>51</v>
      </c>
      <c r="F43" s="67">
        <v>90</v>
      </c>
      <c r="G43" s="67">
        <v>0.766</v>
      </c>
      <c r="H43" s="132"/>
      <c r="I43" s="133"/>
      <c r="J43" s="134"/>
      <c r="K43" s="137"/>
      <c r="L43" s="138"/>
      <c r="M43" s="132"/>
      <c r="N43" s="134"/>
    </row>
    <row r="44" spans="1:14" ht="12.75">
      <c r="A44" s="64" t="s">
        <v>53</v>
      </c>
      <c r="B44" s="65">
        <v>0</v>
      </c>
      <c r="C44" s="64" t="s">
        <v>36</v>
      </c>
      <c r="D44" s="66"/>
      <c r="E44" s="67" t="s">
        <v>51</v>
      </c>
      <c r="F44" s="67">
        <v>110</v>
      </c>
      <c r="G44" s="67">
        <v>0.792</v>
      </c>
      <c r="H44" s="132"/>
      <c r="I44" s="133"/>
      <c r="J44" s="134"/>
      <c r="K44" s="137"/>
      <c r="L44" s="138"/>
      <c r="M44" s="132"/>
      <c r="N44" s="134"/>
    </row>
    <row r="45" spans="1:14" ht="12.75">
      <c r="A45" s="68" t="s">
        <v>54</v>
      </c>
      <c r="B45" s="65">
        <v>2</v>
      </c>
      <c r="C45" s="68" t="s">
        <v>36</v>
      </c>
      <c r="D45" s="69"/>
      <c r="E45" s="70" t="s">
        <v>51</v>
      </c>
      <c r="F45" s="70">
        <v>80</v>
      </c>
      <c r="G45" s="70">
        <v>0.568</v>
      </c>
      <c r="H45" s="139"/>
      <c r="I45" s="140"/>
      <c r="J45" s="141"/>
      <c r="K45" s="142"/>
      <c r="L45" s="143"/>
      <c r="M45" s="144"/>
      <c r="N45" s="145"/>
    </row>
    <row r="46" spans="1:14" ht="12.75">
      <c r="A46" s="98"/>
      <c r="B46" s="65"/>
      <c r="C46" s="68" t="s">
        <v>36</v>
      </c>
      <c r="D46" s="69"/>
      <c r="E46" s="73" t="s">
        <v>59</v>
      </c>
      <c r="F46" s="73">
        <v>110</v>
      </c>
      <c r="G46" s="73">
        <v>1.44</v>
      </c>
      <c r="H46" s="146"/>
      <c r="I46" s="146"/>
      <c r="J46" s="146"/>
      <c r="K46" s="135"/>
      <c r="L46" s="136"/>
      <c r="M46" s="147"/>
      <c r="N46" s="148"/>
    </row>
    <row r="47" spans="1:14" ht="12.75">
      <c r="A47" s="71"/>
      <c r="B47" s="72"/>
      <c r="C47" s="64" t="s">
        <v>60</v>
      </c>
      <c r="D47" s="97"/>
      <c r="E47" s="73" t="s">
        <v>59</v>
      </c>
      <c r="F47" s="73">
        <v>90</v>
      </c>
      <c r="G47" s="73">
        <v>0.306</v>
      </c>
      <c r="H47" s="146"/>
      <c r="I47" s="146"/>
      <c r="J47" s="146"/>
      <c r="K47" s="149"/>
      <c r="L47" s="150"/>
      <c r="M47" s="151"/>
      <c r="N47" s="152"/>
    </row>
    <row r="48" spans="1:14" ht="13.5" thickBot="1">
      <c r="A48" s="71"/>
      <c r="B48" s="72"/>
      <c r="C48" s="158" t="s">
        <v>67</v>
      </c>
      <c r="D48" s="159"/>
      <c r="E48" s="160" t="s">
        <v>59</v>
      </c>
      <c r="F48" s="160">
        <v>90</v>
      </c>
      <c r="G48" s="160">
        <v>0.29</v>
      </c>
      <c r="H48" s="153"/>
      <c r="I48" s="153"/>
      <c r="J48" s="153"/>
      <c r="K48" s="154"/>
      <c r="L48" s="155"/>
      <c r="M48" s="156">
        <v>0.83</v>
      </c>
      <c r="N48" s="157" t="s">
        <v>65</v>
      </c>
    </row>
    <row r="49" spans="1:14" ht="13.5" thickTop="1">
      <c r="A49" s="74"/>
      <c r="B49" s="74"/>
      <c r="C49" s="63" t="s">
        <v>55</v>
      </c>
      <c r="D49" s="75"/>
      <c r="E49" s="75"/>
      <c r="F49" s="75"/>
      <c r="G49" s="75"/>
      <c r="H49" s="76"/>
      <c r="I49" s="77"/>
      <c r="J49" s="77"/>
      <c r="K49" s="77"/>
      <c r="L49" s="77"/>
      <c r="M49" s="77"/>
      <c r="N49" s="78"/>
    </row>
    <row r="50" spans="1:14" ht="13.5" thickBot="1">
      <c r="A50" s="71"/>
      <c r="B50" s="71"/>
      <c r="C50" s="79" t="s">
        <v>9</v>
      </c>
      <c r="D50" s="86"/>
      <c r="E50" s="86"/>
      <c r="F50" s="81" t="s">
        <v>19</v>
      </c>
      <c r="G50" s="81" t="s">
        <v>18</v>
      </c>
      <c r="H50" s="82"/>
      <c r="I50" s="83"/>
      <c r="J50" s="83"/>
      <c r="K50" s="83"/>
      <c r="L50" s="83"/>
      <c r="M50" s="83"/>
      <c r="N50" s="84"/>
    </row>
    <row r="51" spans="1:14" ht="13.5" thickBot="1">
      <c r="A51" s="71"/>
      <c r="B51" s="71"/>
      <c r="C51" s="85" t="s">
        <v>36</v>
      </c>
      <c r="D51" s="106"/>
      <c r="E51" s="107"/>
      <c r="F51" s="87">
        <v>334</v>
      </c>
      <c r="G51" s="87">
        <v>3.369</v>
      </c>
      <c r="H51" s="108"/>
      <c r="I51" s="88"/>
      <c r="J51" s="89"/>
      <c r="K51" s="90"/>
      <c r="L51" s="88"/>
      <c r="M51" s="85"/>
      <c r="N51" s="89"/>
    </row>
    <row r="52" spans="1:14" ht="13.5" thickBot="1">
      <c r="A52" s="71" t="s">
        <v>56</v>
      </c>
      <c r="B52" s="72">
        <v>0</v>
      </c>
      <c r="C52" s="162" t="s">
        <v>68</v>
      </c>
      <c r="D52" s="117"/>
      <c r="E52" s="117"/>
      <c r="F52" s="161">
        <v>16</v>
      </c>
      <c r="G52" s="161">
        <v>0.2</v>
      </c>
      <c r="H52" s="162"/>
      <c r="I52" s="163"/>
      <c r="J52" s="164"/>
      <c r="K52" s="165"/>
      <c r="L52" s="163"/>
      <c r="M52" s="162"/>
      <c r="N52" s="157" t="s">
        <v>65</v>
      </c>
    </row>
    <row r="53" spans="1:14" ht="13.5" thickTop="1">
      <c r="A53" s="74"/>
      <c r="B53" s="74"/>
      <c r="C53" s="23" t="s">
        <v>57</v>
      </c>
      <c r="D53" s="91"/>
      <c r="E53" s="91"/>
      <c r="F53" s="91"/>
      <c r="G53" s="91"/>
      <c r="H53" s="92"/>
      <c r="I53" s="93"/>
      <c r="J53" s="93"/>
      <c r="K53" s="93"/>
      <c r="L53" s="93"/>
      <c r="M53" s="93"/>
      <c r="N53" s="94"/>
    </row>
    <row r="54" spans="1:14" ht="13.5" thickBot="1">
      <c r="A54" s="71"/>
      <c r="B54" s="71"/>
      <c r="C54" s="79" t="s">
        <v>9</v>
      </c>
      <c r="D54" s="80"/>
      <c r="E54" s="80"/>
      <c r="F54" s="80"/>
      <c r="G54" s="80"/>
      <c r="H54" s="82"/>
      <c r="I54" s="83"/>
      <c r="J54" s="83"/>
      <c r="K54" s="83"/>
      <c r="L54" s="83"/>
      <c r="M54" s="83"/>
      <c r="N54" s="84"/>
    </row>
    <row r="55" spans="1:14" ht="13.5" thickBot="1">
      <c r="A55" s="71"/>
      <c r="B55" s="71"/>
      <c r="C55" s="85"/>
      <c r="D55" s="86"/>
      <c r="E55" s="86"/>
      <c r="F55" s="86"/>
      <c r="G55" s="86"/>
      <c r="H55" s="85"/>
      <c r="I55" s="88"/>
      <c r="J55" s="89"/>
      <c r="K55" s="90"/>
      <c r="L55" s="88"/>
      <c r="M55" s="85"/>
      <c r="N55" s="89"/>
    </row>
    <row r="56" spans="1:14" ht="14.25" thickBot="1" thickTop="1">
      <c r="A56" s="95"/>
      <c r="B56" s="95"/>
      <c r="C56" s="61" t="s">
        <v>58</v>
      </c>
      <c r="D56" s="96"/>
      <c r="E56" s="96"/>
      <c r="F56" s="96"/>
      <c r="G56" s="96"/>
      <c r="H56" s="168"/>
      <c r="I56" s="169"/>
      <c r="J56" s="169"/>
      <c r="K56" s="166">
        <f>SUM(K37:K55)</f>
        <v>6.5</v>
      </c>
      <c r="L56" s="167"/>
      <c r="M56" s="166">
        <f>SUM(M11:M53)</f>
        <v>2.6</v>
      </c>
      <c r="N56" s="170"/>
    </row>
    <row r="57" ht="13.5" thickTop="1"/>
  </sheetData>
  <sheetProtection/>
  <mergeCells count="5">
    <mergeCell ref="M7:N7"/>
    <mergeCell ref="D6:G6"/>
    <mergeCell ref="C7:G7"/>
    <mergeCell ref="H7:J7"/>
    <mergeCell ref="K7:L7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300" verticalDpi="300" orientation="portrait" paperSize="9" scale="67" r:id="rId1"/>
  <headerFooter alignWithMargins="0">
    <oddHeader>&amp;R&amp;"Times New Roman CE,obyčejné\&amp;16Příloha č. 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Hydroprojekt,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C:\Program Files\V+WARE\vypv\Tabulky\Tabulka_XI.xls</dc:title>
  <dc:subject/>
  <dc:creator>Bušová</dc:creator>
  <cp:keywords/>
  <dc:description/>
  <cp:lastModifiedBy>Voráčková Zuzana</cp:lastModifiedBy>
  <cp:lastPrinted>2004-03-17T15:38:59Z</cp:lastPrinted>
  <dcterms:created xsi:type="dcterms:W3CDTF">2001-11-08T09:43:00Z</dcterms:created>
  <dcterms:modified xsi:type="dcterms:W3CDTF">2018-09-03T08:20:11Z</dcterms:modified>
  <cp:category/>
  <cp:version/>
  <cp:contentType/>
  <cp:contentStatus/>
</cp:coreProperties>
</file>